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4770" windowWidth="15480" windowHeight="5940" activeTab="0"/>
  </bookViews>
  <sheets>
    <sheet name="Datos" sheetId="1" r:id="rId1"/>
  </sheets>
  <definedNames>
    <definedName name="_xlnm._FilterDatabase" localSheetId="0" hidden="1">'Datos'!$A$2:$J$2</definedName>
    <definedName name="_xlnm.Print_Area" localSheetId="0">'Datos'!$A$1:$O$26</definedName>
    <definedName name="_xlnm.Print_Titles" localSheetId="0">'Datos'!$1:$2</definedName>
  </definedNames>
  <calcPr fullCalcOnLoad="1"/>
</workbook>
</file>

<file path=xl/sharedStrings.xml><?xml version="1.0" encoding="utf-8"?>
<sst xmlns="http://schemas.openxmlformats.org/spreadsheetml/2006/main" count="144" uniqueCount="46">
  <si>
    <t>CONCEJALES</t>
  </si>
  <si>
    <t>BELDA PEREZ PEDRERO ENRIQUE</t>
  </si>
  <si>
    <t>CSD</t>
  </si>
  <si>
    <t>CONCEJAL DEDICACION PARCIAL</t>
  </si>
  <si>
    <t>BOADELLA CAMINAL MARIANA</t>
  </si>
  <si>
    <t>CHACON MADRID ANA BELEN</t>
  </si>
  <si>
    <t>CCD</t>
  </si>
  <si>
    <t>CONCEJAL DEDICACION EXCLUSIVA</t>
  </si>
  <si>
    <t>GALISTEO GAMIZ AURORA</t>
  </si>
  <si>
    <t>GALLEGO GONZALEZ ANTONIO</t>
  </si>
  <si>
    <t>HINOJOSA SERENA MATILDE</t>
  </si>
  <si>
    <t>LOZANO CRESPO PEDRO MARIA</t>
  </si>
  <si>
    <t>MAROTO MOJONERO PEDRO MANUEL</t>
  </si>
  <si>
    <t>MARTINEZ ARCOS SARA SUSANA</t>
  </si>
  <si>
    <t>MASIAS AVIS EVA MARIA</t>
  </si>
  <si>
    <t>CONCEJAL DEDICACIÓN EXCLUSIVA</t>
  </si>
  <si>
    <t>MUÑOZ TORIJA ANA MARIA</t>
  </si>
  <si>
    <t>MUR NUÑO MARIA ANGELES</t>
  </si>
  <si>
    <t>PEINADO FERNANDEZ ESPARTERO MARIA DE LAS NIEVES</t>
  </si>
  <si>
    <t>POVEDA BAEZA MIGUEL ANGEL</t>
  </si>
  <si>
    <t>RONCERO GARCIA-CARPINTERO ROSARIO</t>
  </si>
  <si>
    <t>RUIZ VALDEPEÑAS MOLINO JOSE ANTONIO</t>
  </si>
  <si>
    <t>SANCHEZ IZARRA MARIA DEL MAR</t>
  </si>
  <si>
    <t>SANCHEZ PASCUAL IGNACIO</t>
  </si>
  <si>
    <t>SERRANO DE LA MUÑOZA DAVID</t>
  </si>
  <si>
    <t>TORRALBO PEREZ RAQUEL</t>
  </si>
  <si>
    <t>ZAMORA BASTANTE MARIA DEL PILAR</t>
  </si>
  <si>
    <t>ALCALDESA</t>
  </si>
  <si>
    <t>Totales para unidad orgánica: CONCEJALES</t>
  </si>
  <si>
    <t>Gr.</t>
  </si>
  <si>
    <t>Niv</t>
  </si>
  <si>
    <t>R.E.</t>
  </si>
  <si>
    <t>Sit</t>
  </si>
  <si>
    <t>S.BASE</t>
  </si>
  <si>
    <t>Prg.</t>
  </si>
  <si>
    <t>P.EXTRA (L)</t>
  </si>
  <si>
    <t>COT.EMP.SS</t>
  </si>
  <si>
    <t>Total Retribuc.</t>
  </si>
  <si>
    <t>Unidad Org.</t>
  </si>
  <si>
    <t>Cod.</t>
  </si>
  <si>
    <t>Nombre empleado</t>
  </si>
  <si>
    <t>Descripción Puesto</t>
  </si>
  <si>
    <t>Ocupado</t>
  </si>
  <si>
    <t>A1</t>
  </si>
  <si>
    <t>TOTAL</t>
  </si>
  <si>
    <t xml:space="preserve">RETRIBUCIONES MIEMBROS DE LA CORPORACIÓN   2.020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</si>
</sst>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yyyy\-mm\-dd"/>
    <numFmt numFmtId="182" formatCode="#,##0.00\ &quot;€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8" fontId="6" fillId="33" borderId="0" xfId="0" applyNumberFormat="1" applyFont="1" applyFill="1" applyAlignment="1">
      <alignment horizontal="right" vertical="top"/>
    </xf>
    <xf numFmtId="0" fontId="6" fillId="34" borderId="0" xfId="0" applyFont="1" applyFill="1" applyAlignment="1">
      <alignment horizontal="left"/>
    </xf>
    <xf numFmtId="8" fontId="6" fillId="34" borderId="0" xfId="0" applyNumberFormat="1" applyFont="1" applyFill="1" applyAlignment="1">
      <alignment horizontal="right" vertical="top"/>
    </xf>
    <xf numFmtId="8" fontId="1" fillId="0" borderId="0" xfId="0" applyNumberFormat="1" applyFont="1" applyAlignment="1">
      <alignment horizontal="right" vertical="top"/>
    </xf>
    <xf numFmtId="0" fontId="5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8" fontId="6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K24" sqref="BK24"/>
    </sheetView>
  </sheetViews>
  <sheetFormatPr defaultColWidth="11.421875" defaultRowHeight="12.75"/>
  <cols>
    <col min="1" max="1" width="14.7109375" style="1" customWidth="1"/>
    <col min="2" max="2" width="3.7109375" style="1" customWidth="1"/>
    <col min="3" max="3" width="4.140625" style="1" customWidth="1"/>
    <col min="4" max="4" width="6.57421875" style="1" customWidth="1"/>
    <col min="5" max="5" width="43.28125" style="1" customWidth="1"/>
    <col min="6" max="6" width="4.00390625" style="1" customWidth="1"/>
    <col min="7" max="7" width="7.7109375" style="1" customWidth="1"/>
    <col min="8" max="8" width="21.7109375" style="1" customWidth="1"/>
    <col min="9" max="9" width="7.7109375" style="1" customWidth="1"/>
    <col min="10" max="10" width="8.421875" style="1" customWidth="1"/>
    <col min="11" max="11" width="13.421875" style="1" customWidth="1"/>
    <col min="12" max="12" width="5.00390625" style="1" customWidth="1"/>
    <col min="13" max="13" width="10.8515625" style="1" customWidth="1"/>
    <col min="14" max="14" width="13.00390625" style="1" customWidth="1"/>
    <col min="15" max="15" width="14.8515625" style="1" customWidth="1"/>
    <col min="16" max="16384" width="11.421875" style="1" customWidth="1"/>
  </cols>
  <sheetData>
    <row r="1" spans="1:15" s="9" customFormat="1" ht="21.75" customHeight="1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79" s="8" customFormat="1" ht="21.75" customHeight="1">
      <c r="A2" s="8" t="s">
        <v>38</v>
      </c>
      <c r="B2" s="8" t="s">
        <v>29</v>
      </c>
      <c r="C2" s="8" t="s">
        <v>30</v>
      </c>
      <c r="D2" s="8" t="s">
        <v>39</v>
      </c>
      <c r="E2" s="8" t="s">
        <v>40</v>
      </c>
      <c r="F2" s="8" t="s">
        <v>31</v>
      </c>
      <c r="G2" s="8" t="s">
        <v>39</v>
      </c>
      <c r="H2" s="8" t="s">
        <v>41</v>
      </c>
      <c r="I2" s="8" t="s">
        <v>39</v>
      </c>
      <c r="J2" s="8" t="s">
        <v>32</v>
      </c>
      <c r="K2" s="8" t="s">
        <v>33</v>
      </c>
      <c r="L2" s="8" t="s">
        <v>34</v>
      </c>
      <c r="M2" s="8" t="s">
        <v>35</v>
      </c>
      <c r="N2" s="8" t="s">
        <v>36</v>
      </c>
      <c r="O2" s="8" t="s">
        <v>37</v>
      </c>
      <c r="P2" s="13"/>
      <c r="Q2" s="13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</row>
    <row r="3" spans="1:15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6"/>
      <c r="N3" s="6"/>
      <c r="O3" s="6"/>
    </row>
    <row r="4" spans="1:17" ht="21.75" customHeight="1">
      <c r="A4" s="1" t="s">
        <v>0</v>
      </c>
      <c r="B4" s="1" t="s">
        <v>43</v>
      </c>
      <c r="C4" s="1">
        <v>0</v>
      </c>
      <c r="D4" s="1">
        <v>5263</v>
      </c>
      <c r="E4" s="1" t="s">
        <v>1</v>
      </c>
      <c r="F4" s="1" t="s">
        <v>2</v>
      </c>
      <c r="G4" s="1">
        <v>999</v>
      </c>
      <c r="H4" s="1" t="s">
        <v>3</v>
      </c>
      <c r="J4" s="1" t="s">
        <v>42</v>
      </c>
      <c r="K4" s="7">
        <v>9076.68</v>
      </c>
      <c r="L4" s="1">
        <v>9121</v>
      </c>
      <c r="M4" s="7">
        <v>1512.78</v>
      </c>
      <c r="N4" s="7"/>
      <c r="O4" s="7">
        <v>10589.46</v>
      </c>
      <c r="Q4" s="2"/>
    </row>
    <row r="5" spans="1:17" ht="21.75" customHeight="1">
      <c r="A5" s="1" t="s">
        <v>0</v>
      </c>
      <c r="B5" s="1" t="s">
        <v>43</v>
      </c>
      <c r="C5" s="1">
        <v>0</v>
      </c>
      <c r="D5" s="1">
        <v>5268</v>
      </c>
      <c r="E5" s="1" t="s">
        <v>4</v>
      </c>
      <c r="F5" s="1" t="s">
        <v>2</v>
      </c>
      <c r="G5" s="1">
        <v>1007</v>
      </c>
      <c r="H5" s="1" t="s">
        <v>3</v>
      </c>
      <c r="J5" s="1" t="s">
        <v>42</v>
      </c>
      <c r="K5" s="7">
        <v>25213.08</v>
      </c>
      <c r="L5" s="1">
        <v>9121</v>
      </c>
      <c r="M5" s="7">
        <v>4202.18</v>
      </c>
      <c r="N5" s="7">
        <v>9574.68</v>
      </c>
      <c r="O5" s="7">
        <v>29415.26</v>
      </c>
      <c r="Q5" s="2"/>
    </row>
    <row r="6" spans="1:17" ht="21.75" customHeight="1">
      <c r="A6" s="1" t="s">
        <v>0</v>
      </c>
      <c r="B6" s="1" t="s">
        <v>43</v>
      </c>
      <c r="C6" s="1">
        <v>0</v>
      </c>
      <c r="D6" s="1">
        <v>5211</v>
      </c>
      <c r="E6" s="1" t="s">
        <v>5</v>
      </c>
      <c r="F6" s="1" t="s">
        <v>6</v>
      </c>
      <c r="G6" s="1">
        <v>995</v>
      </c>
      <c r="H6" s="1" t="s">
        <v>7</v>
      </c>
      <c r="J6" s="1" t="s">
        <v>42</v>
      </c>
      <c r="K6" s="7">
        <v>33617.4</v>
      </c>
      <c r="L6" s="1">
        <v>9121</v>
      </c>
      <c r="M6" s="7">
        <v>5602.9</v>
      </c>
      <c r="N6" s="7">
        <v>12766.2</v>
      </c>
      <c r="O6" s="7">
        <v>39220.3</v>
      </c>
      <c r="Q6" s="2"/>
    </row>
    <row r="7" spans="1:17" ht="21.75" customHeight="1">
      <c r="A7" s="1" t="s">
        <v>0</v>
      </c>
      <c r="B7" s="1" t="s">
        <v>43</v>
      </c>
      <c r="C7" s="1">
        <v>0</v>
      </c>
      <c r="D7" s="1">
        <v>5109</v>
      </c>
      <c r="E7" s="1" t="s">
        <v>8</v>
      </c>
      <c r="F7" s="1" t="s">
        <v>2</v>
      </c>
      <c r="G7" s="1">
        <v>1000</v>
      </c>
      <c r="H7" s="1" t="s">
        <v>3</v>
      </c>
      <c r="J7" s="1" t="s">
        <v>42</v>
      </c>
      <c r="K7" s="7">
        <v>16808.76</v>
      </c>
      <c r="L7" s="1">
        <v>9121</v>
      </c>
      <c r="M7" s="7">
        <v>2801.46</v>
      </c>
      <c r="N7" s="7">
        <v>6383.04</v>
      </c>
      <c r="O7" s="7">
        <v>19610.22</v>
      </c>
      <c r="Q7" s="2"/>
    </row>
    <row r="8" spans="1:17" ht="21.75" customHeight="1">
      <c r="A8" s="1" t="s">
        <v>0</v>
      </c>
      <c r="B8" s="1" t="s">
        <v>43</v>
      </c>
      <c r="C8" s="1">
        <v>0</v>
      </c>
      <c r="D8" s="1">
        <v>5260</v>
      </c>
      <c r="E8" s="1" t="s">
        <v>9</v>
      </c>
      <c r="F8" s="1" t="s">
        <v>6</v>
      </c>
      <c r="G8" s="1">
        <v>993</v>
      </c>
      <c r="H8" s="1" t="s">
        <v>7</v>
      </c>
      <c r="J8" s="1" t="s">
        <v>42</v>
      </c>
      <c r="K8" s="7">
        <v>33617.4</v>
      </c>
      <c r="L8" s="1">
        <v>9121</v>
      </c>
      <c r="M8" s="7">
        <v>5602.9</v>
      </c>
      <c r="N8" s="7">
        <v>12766.2</v>
      </c>
      <c r="O8" s="7">
        <v>39220.3</v>
      </c>
      <c r="Q8" s="2"/>
    </row>
    <row r="9" spans="1:17" ht="21.75" customHeight="1">
      <c r="A9" s="1" t="s">
        <v>0</v>
      </c>
      <c r="B9" s="1" t="s">
        <v>43</v>
      </c>
      <c r="C9" s="1">
        <v>0</v>
      </c>
      <c r="D9" s="1">
        <v>5115</v>
      </c>
      <c r="E9" s="1" t="s">
        <v>10</v>
      </c>
      <c r="F9" s="1" t="s">
        <v>6</v>
      </c>
      <c r="G9" s="1">
        <v>1005</v>
      </c>
      <c r="H9" s="1" t="s">
        <v>7</v>
      </c>
      <c r="J9" s="1" t="s">
        <v>42</v>
      </c>
      <c r="K9" s="7">
        <v>33617.4</v>
      </c>
      <c r="L9" s="1">
        <v>9121</v>
      </c>
      <c r="M9" s="7">
        <v>5602.9</v>
      </c>
      <c r="N9" s="7">
        <v>12766.2</v>
      </c>
      <c r="O9" s="7">
        <v>39220.3</v>
      </c>
      <c r="Q9" s="2"/>
    </row>
    <row r="10" spans="1:17" ht="21.75" customHeight="1">
      <c r="A10" s="1" t="s">
        <v>0</v>
      </c>
      <c r="B10" s="1" t="s">
        <v>43</v>
      </c>
      <c r="C10" s="1">
        <v>0</v>
      </c>
      <c r="D10" s="1">
        <v>5083</v>
      </c>
      <c r="E10" s="1" t="s">
        <v>11</v>
      </c>
      <c r="F10" s="1" t="s">
        <v>2</v>
      </c>
      <c r="G10" s="1">
        <v>10103</v>
      </c>
      <c r="H10" s="1" t="s">
        <v>3</v>
      </c>
      <c r="J10" s="1" t="s">
        <v>42</v>
      </c>
      <c r="K10" s="7">
        <v>9076.68</v>
      </c>
      <c r="L10" s="1">
        <v>9121</v>
      </c>
      <c r="M10" s="7">
        <v>1512.78</v>
      </c>
      <c r="N10" s="7">
        <v>2737.44</v>
      </c>
      <c r="O10" s="7">
        <v>10589.46</v>
      </c>
      <c r="Q10" s="2"/>
    </row>
    <row r="11" spans="1:17" ht="21.75" customHeight="1">
      <c r="A11" s="1" t="s">
        <v>0</v>
      </c>
      <c r="B11" s="1" t="s">
        <v>43</v>
      </c>
      <c r="C11" s="1">
        <v>0</v>
      </c>
      <c r="D11" s="1">
        <v>5267</v>
      </c>
      <c r="E11" s="1" t="s">
        <v>12</v>
      </c>
      <c r="F11" s="1" t="s">
        <v>2</v>
      </c>
      <c r="G11" s="1">
        <v>1004</v>
      </c>
      <c r="H11" s="1" t="s">
        <v>3</v>
      </c>
      <c r="J11" s="1" t="s">
        <v>42</v>
      </c>
      <c r="K11" s="7">
        <v>25213.08</v>
      </c>
      <c r="L11" s="1">
        <v>9121</v>
      </c>
      <c r="M11" s="7">
        <v>4202.18</v>
      </c>
      <c r="N11" s="7">
        <v>9574.68</v>
      </c>
      <c r="O11" s="7">
        <v>29415.26</v>
      </c>
      <c r="Q11" s="2"/>
    </row>
    <row r="12" spans="1:17" ht="21.75" customHeight="1">
      <c r="A12" s="1" t="s">
        <v>0</v>
      </c>
      <c r="B12" s="1" t="s">
        <v>43</v>
      </c>
      <c r="C12" s="1">
        <v>0</v>
      </c>
      <c r="D12" s="1">
        <v>5103</v>
      </c>
      <c r="E12" s="1" t="s">
        <v>13</v>
      </c>
      <c r="F12" s="1" t="s">
        <v>6</v>
      </c>
      <c r="G12" s="1">
        <v>991</v>
      </c>
      <c r="H12" s="1" t="s">
        <v>7</v>
      </c>
      <c r="J12" s="1" t="s">
        <v>42</v>
      </c>
      <c r="K12" s="7">
        <v>33617.4</v>
      </c>
      <c r="L12" s="1">
        <v>9121</v>
      </c>
      <c r="M12" s="7">
        <v>5602.9</v>
      </c>
      <c r="N12" s="7">
        <v>12766.2</v>
      </c>
      <c r="O12" s="7">
        <v>39220.3</v>
      </c>
      <c r="Q12" s="2"/>
    </row>
    <row r="13" spans="1:17" ht="21.75" customHeight="1">
      <c r="A13" s="1" t="s">
        <v>0</v>
      </c>
      <c r="B13" s="1" t="s">
        <v>43</v>
      </c>
      <c r="C13" s="1">
        <v>0</v>
      </c>
      <c r="D13" s="1">
        <v>5266</v>
      </c>
      <c r="E13" s="1" t="s">
        <v>14</v>
      </c>
      <c r="F13" s="1" t="s">
        <v>6</v>
      </c>
      <c r="G13" s="1">
        <v>1006</v>
      </c>
      <c r="H13" s="1" t="s">
        <v>15</v>
      </c>
      <c r="J13" s="1" t="s">
        <v>42</v>
      </c>
      <c r="K13" s="7">
        <v>33617.4</v>
      </c>
      <c r="L13" s="1">
        <v>9121</v>
      </c>
      <c r="M13" s="7">
        <v>5602.9</v>
      </c>
      <c r="N13" s="7">
        <v>12766.2</v>
      </c>
      <c r="O13" s="7">
        <v>39220.3</v>
      </c>
      <c r="Q13" s="2"/>
    </row>
    <row r="14" spans="1:17" ht="21.75" customHeight="1">
      <c r="A14" s="1" t="s">
        <v>0</v>
      </c>
      <c r="B14" s="1" t="s">
        <v>43</v>
      </c>
      <c r="C14" s="1">
        <v>0</v>
      </c>
      <c r="D14" s="1">
        <v>5264</v>
      </c>
      <c r="E14" s="1" t="s">
        <v>16</v>
      </c>
      <c r="F14" s="1" t="s">
        <v>2</v>
      </c>
      <c r="G14" s="1">
        <v>1002</v>
      </c>
      <c r="H14" s="1" t="s">
        <v>3</v>
      </c>
      <c r="J14" s="1" t="s">
        <v>42</v>
      </c>
      <c r="K14" s="7">
        <v>9076.68</v>
      </c>
      <c r="L14" s="1">
        <v>9121</v>
      </c>
      <c r="M14" s="7">
        <v>1512.78</v>
      </c>
      <c r="N14" s="7">
        <v>3446.88</v>
      </c>
      <c r="O14" s="7">
        <v>10589.46</v>
      </c>
      <c r="Q14" s="2"/>
    </row>
    <row r="15" spans="1:17" ht="21.75" customHeight="1">
      <c r="A15" s="1" t="s">
        <v>0</v>
      </c>
      <c r="B15" s="1" t="s">
        <v>43</v>
      </c>
      <c r="C15" s="1">
        <v>0</v>
      </c>
      <c r="D15" s="1">
        <v>5262</v>
      </c>
      <c r="E15" s="1" t="s">
        <v>17</v>
      </c>
      <c r="F15" s="1" t="s">
        <v>2</v>
      </c>
      <c r="G15" s="1">
        <v>996</v>
      </c>
      <c r="H15" s="1" t="s">
        <v>3</v>
      </c>
      <c r="J15" s="1" t="s">
        <v>42</v>
      </c>
      <c r="K15" s="7">
        <v>9076.68</v>
      </c>
      <c r="L15" s="1">
        <v>9121</v>
      </c>
      <c r="M15" s="7">
        <v>1512.78</v>
      </c>
      <c r="N15" s="7">
        <v>2737.44</v>
      </c>
      <c r="O15" s="7">
        <v>10589.46</v>
      </c>
      <c r="Q15" s="2"/>
    </row>
    <row r="16" spans="1:17" ht="21.75" customHeight="1">
      <c r="A16" s="1" t="s">
        <v>0</v>
      </c>
      <c r="B16" s="1" t="s">
        <v>43</v>
      </c>
      <c r="C16" s="1">
        <v>0</v>
      </c>
      <c r="D16" s="1">
        <v>5126</v>
      </c>
      <c r="E16" s="1" t="s">
        <v>18</v>
      </c>
      <c r="F16" s="1" t="s">
        <v>6</v>
      </c>
      <c r="G16" s="1">
        <v>994</v>
      </c>
      <c r="H16" s="1" t="s">
        <v>7</v>
      </c>
      <c r="J16" s="1" t="s">
        <v>42</v>
      </c>
      <c r="K16" s="7">
        <v>33617.4</v>
      </c>
      <c r="L16" s="1">
        <v>9121</v>
      </c>
      <c r="M16" s="7">
        <v>5602.9</v>
      </c>
      <c r="N16" s="7">
        <v>12766.2</v>
      </c>
      <c r="O16" s="7">
        <v>39220.3</v>
      </c>
      <c r="Q16" s="2"/>
    </row>
    <row r="17" spans="1:17" ht="21.75" customHeight="1">
      <c r="A17" s="1" t="s">
        <v>0</v>
      </c>
      <c r="B17" s="1" t="s">
        <v>43</v>
      </c>
      <c r="C17" s="1">
        <v>0</v>
      </c>
      <c r="D17" s="1">
        <v>1994</v>
      </c>
      <c r="E17" s="1" t="s">
        <v>19</v>
      </c>
      <c r="F17" s="1" t="s">
        <v>2</v>
      </c>
      <c r="G17" s="1">
        <v>998</v>
      </c>
      <c r="H17" s="1" t="s">
        <v>3</v>
      </c>
      <c r="J17" s="1" t="s">
        <v>42</v>
      </c>
      <c r="K17" s="7">
        <v>9076.68</v>
      </c>
      <c r="L17" s="1">
        <v>9121</v>
      </c>
      <c r="M17" s="7">
        <v>1512.78</v>
      </c>
      <c r="N17" s="7">
        <v>3446.88</v>
      </c>
      <c r="O17" s="7">
        <v>10589.46</v>
      </c>
      <c r="Q17" s="2"/>
    </row>
    <row r="18" spans="1:17" ht="21.75" customHeight="1">
      <c r="A18" s="1" t="s">
        <v>0</v>
      </c>
      <c r="B18" s="1" t="s">
        <v>43</v>
      </c>
      <c r="C18" s="1">
        <v>0</v>
      </c>
      <c r="D18" s="1">
        <v>1804</v>
      </c>
      <c r="E18" s="1" t="s">
        <v>20</v>
      </c>
      <c r="F18" s="1" t="s">
        <v>6</v>
      </c>
      <c r="G18" s="1">
        <v>1001</v>
      </c>
      <c r="H18" s="1" t="s">
        <v>7</v>
      </c>
      <c r="J18" s="1" t="s">
        <v>42</v>
      </c>
      <c r="K18" s="7">
        <v>33617.4</v>
      </c>
      <c r="L18" s="1">
        <v>9121</v>
      </c>
      <c r="M18" s="7">
        <v>5602.9</v>
      </c>
      <c r="N18" s="7">
        <v>12766.2</v>
      </c>
      <c r="O18" s="7">
        <v>39220.3</v>
      </c>
      <c r="Q18" s="2"/>
    </row>
    <row r="19" spans="1:17" ht="21.75" customHeight="1">
      <c r="A19" s="1" t="s">
        <v>0</v>
      </c>
      <c r="B19" s="1" t="s">
        <v>43</v>
      </c>
      <c r="C19" s="1">
        <v>0</v>
      </c>
      <c r="D19" s="1">
        <v>5269</v>
      </c>
      <c r="E19" s="1" t="s">
        <v>21</v>
      </c>
      <c r="F19" s="1" t="s">
        <v>2</v>
      </c>
      <c r="G19" s="1">
        <v>10104</v>
      </c>
      <c r="H19" s="1" t="s">
        <v>3</v>
      </c>
      <c r="J19" s="1" t="s">
        <v>42</v>
      </c>
      <c r="K19" s="7">
        <v>16808.76</v>
      </c>
      <c r="L19" s="1">
        <v>9121</v>
      </c>
      <c r="M19" s="7">
        <v>2801.46</v>
      </c>
      <c r="N19" s="7">
        <v>6383.04</v>
      </c>
      <c r="O19" s="7">
        <v>19610.22</v>
      </c>
      <c r="Q19" s="2"/>
    </row>
    <row r="20" spans="1:17" ht="21.75" customHeight="1">
      <c r="A20" s="1" t="s">
        <v>0</v>
      </c>
      <c r="B20" s="1" t="s">
        <v>43</v>
      </c>
      <c r="C20" s="1">
        <v>0</v>
      </c>
      <c r="D20" s="1">
        <v>5265</v>
      </c>
      <c r="E20" s="1" t="s">
        <v>22</v>
      </c>
      <c r="F20" s="1" t="s">
        <v>2</v>
      </c>
      <c r="G20" s="1">
        <v>1003</v>
      </c>
      <c r="H20" s="1" t="s">
        <v>3</v>
      </c>
      <c r="J20" s="1" t="s">
        <v>42</v>
      </c>
      <c r="K20" s="7">
        <v>9076.68</v>
      </c>
      <c r="L20" s="1">
        <v>9121</v>
      </c>
      <c r="M20" s="7">
        <v>1512.78</v>
      </c>
      <c r="N20" s="7">
        <v>3446.88</v>
      </c>
      <c r="O20" s="7">
        <v>10589.46</v>
      </c>
      <c r="Q20" s="2"/>
    </row>
    <row r="21" spans="1:17" ht="21.75" customHeight="1">
      <c r="A21" s="1" t="s">
        <v>0</v>
      </c>
      <c r="B21" s="1" t="s">
        <v>43</v>
      </c>
      <c r="C21" s="1">
        <v>0</v>
      </c>
      <c r="D21" s="1">
        <v>5261</v>
      </c>
      <c r="E21" s="1" t="s">
        <v>23</v>
      </c>
      <c r="F21" s="1" t="s">
        <v>6</v>
      </c>
      <c r="G21" s="1">
        <v>997</v>
      </c>
      <c r="H21" s="1" t="s">
        <v>7</v>
      </c>
      <c r="J21" s="1" t="s">
        <v>42</v>
      </c>
      <c r="K21" s="7">
        <v>33617.4</v>
      </c>
      <c r="L21" s="1">
        <v>9121</v>
      </c>
      <c r="M21" s="7">
        <v>5602.9</v>
      </c>
      <c r="N21" s="7">
        <v>12766.2</v>
      </c>
      <c r="O21" s="7">
        <v>39220.3</v>
      </c>
      <c r="Q21" s="2"/>
    </row>
    <row r="22" spans="1:17" ht="21.75" customHeight="1">
      <c r="A22" s="1" t="s">
        <v>0</v>
      </c>
      <c r="B22" s="1" t="s">
        <v>43</v>
      </c>
      <c r="C22" s="1">
        <v>0</v>
      </c>
      <c r="D22" s="1">
        <v>5104</v>
      </c>
      <c r="E22" s="1" t="s">
        <v>24</v>
      </c>
      <c r="F22" s="1" t="s">
        <v>6</v>
      </c>
      <c r="G22" s="1">
        <v>992</v>
      </c>
      <c r="H22" s="1" t="s">
        <v>7</v>
      </c>
      <c r="J22" s="1" t="s">
        <v>42</v>
      </c>
      <c r="K22" s="7">
        <v>33617.4</v>
      </c>
      <c r="L22" s="1">
        <v>9121</v>
      </c>
      <c r="M22" s="7">
        <v>5602.9</v>
      </c>
      <c r="N22" s="7">
        <v>12766.2</v>
      </c>
      <c r="O22" s="7">
        <v>39220.3</v>
      </c>
      <c r="Q22" s="2"/>
    </row>
    <row r="23" spans="1:17" ht="21.75" customHeight="1">
      <c r="A23" s="1" t="s">
        <v>0</v>
      </c>
      <c r="B23" s="1" t="s">
        <v>43</v>
      </c>
      <c r="C23" s="1">
        <v>0</v>
      </c>
      <c r="D23" s="1">
        <v>5259</v>
      </c>
      <c r="E23" s="1" t="s">
        <v>25</v>
      </c>
      <c r="F23" s="1" t="s">
        <v>6</v>
      </c>
      <c r="G23" s="1">
        <v>10142</v>
      </c>
      <c r="H23" s="1" t="s">
        <v>3</v>
      </c>
      <c r="J23" s="1" t="s">
        <v>42</v>
      </c>
      <c r="K23" s="7">
        <v>16808.76</v>
      </c>
      <c r="L23" s="1">
        <v>9121</v>
      </c>
      <c r="M23" s="7">
        <v>2801.46</v>
      </c>
      <c r="N23" s="7">
        <v>6383.04</v>
      </c>
      <c r="O23" s="7">
        <v>19610.22</v>
      </c>
      <c r="Q23" s="2"/>
    </row>
    <row r="24" spans="1:17" ht="21.75" customHeight="1">
      <c r="A24" s="1" t="s">
        <v>0</v>
      </c>
      <c r="B24" s="1" t="s">
        <v>43</v>
      </c>
      <c r="C24" s="1">
        <v>0</v>
      </c>
      <c r="D24" s="1">
        <v>1807</v>
      </c>
      <c r="E24" s="1" t="s">
        <v>26</v>
      </c>
      <c r="F24" s="1" t="s">
        <v>6</v>
      </c>
      <c r="G24" s="1">
        <v>988</v>
      </c>
      <c r="H24" s="1" t="s">
        <v>27</v>
      </c>
      <c r="J24" s="1" t="s">
        <v>42</v>
      </c>
      <c r="K24" s="7">
        <v>46072.32</v>
      </c>
      <c r="L24" s="1">
        <v>9121</v>
      </c>
      <c r="M24" s="7">
        <v>7678.72</v>
      </c>
      <c r="N24" s="7">
        <v>15897.96</v>
      </c>
      <c r="O24" s="7">
        <v>53751.04</v>
      </c>
      <c r="Q24" s="2"/>
    </row>
    <row r="25" spans="1:15" ht="24" customHeight="1">
      <c r="A25" s="3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4">
        <f>SUM(K4:K24)</f>
        <v>503941.44000000006</v>
      </c>
      <c r="L25" s="3"/>
      <c r="M25" s="4">
        <f>SUM(M4:M24)</f>
        <v>83990.24</v>
      </c>
      <c r="N25" s="4">
        <f>SUM(N4:N24)</f>
        <v>184907.76000000004</v>
      </c>
      <c r="O25" s="4">
        <f>SUM(O4:O24)</f>
        <v>587931.6800000002</v>
      </c>
    </row>
    <row r="26" spans="13:15" ht="12">
      <c r="M26" s="8" t="s">
        <v>44</v>
      </c>
      <c r="N26" s="11">
        <f>N25+O25</f>
        <v>772839.4400000002</v>
      </c>
      <c r="O26" s="12"/>
    </row>
  </sheetData>
  <sheetProtection/>
  <autoFilter ref="A2:J2"/>
  <mergeCells count="2">
    <mergeCell ref="A1:O1"/>
    <mergeCell ref="N26:O26"/>
  </mergeCells>
  <printOptions gridLines="1" horizontalCentered="1"/>
  <pageMargins left="0.1968503937007874" right="0.15748031496062992" top="0.3937007874015748" bottom="0.7874015748031497" header="0" footer="0"/>
  <pageSetup fitToHeight="15" fitToWidth="1" horizontalDpi="300" verticalDpi="300" orientation="landscape" paperSize="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urb_josemaria</dc:creator>
  <cp:keywords/>
  <dc:description/>
  <cp:lastModifiedBy>urb_josemaria</cp:lastModifiedBy>
  <cp:lastPrinted>2020-04-15T07:54:50Z</cp:lastPrinted>
  <dcterms:created xsi:type="dcterms:W3CDTF">2006-06-29T11:23:09Z</dcterms:created>
  <dcterms:modified xsi:type="dcterms:W3CDTF">2020-04-15T08:02:28Z</dcterms:modified>
  <cp:category/>
  <cp:version/>
  <cp:contentType/>
  <cp:contentStatus/>
</cp:coreProperties>
</file>